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ХОД ЗАПРЕЩЕН\"/>
    </mc:Choice>
  </mc:AlternateContent>
  <bookViews>
    <workbookView xWindow="0" yWindow="0" windowWidth="21570" windowHeight="102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K54" i="1"/>
  <c r="J54" i="1"/>
  <c r="I54" i="1"/>
  <c r="H54" i="1"/>
  <c r="G54" i="1"/>
  <c r="F54" i="1"/>
  <c r="E54" i="1"/>
  <c r="D54" i="1"/>
  <c r="C54" i="1"/>
  <c r="B54" i="1"/>
  <c r="K53" i="1"/>
  <c r="J53" i="1"/>
  <c r="K52" i="1"/>
  <c r="J52" i="1"/>
  <c r="I52" i="1"/>
  <c r="I53" i="1" s="1"/>
  <c r="H52" i="1"/>
  <c r="H53" i="1" s="1"/>
  <c r="G52" i="1"/>
  <c r="G53" i="1" s="1"/>
  <c r="F52" i="1"/>
  <c r="F53" i="1" s="1"/>
  <c r="E52" i="1"/>
  <c r="E53" i="1" s="1"/>
  <c r="D52" i="1"/>
  <c r="D53" i="1" s="1"/>
  <c r="C52" i="1"/>
  <c r="C53" i="1" s="1"/>
  <c r="B52" i="1"/>
  <c r="B53" i="1" s="1"/>
  <c r="K44" i="1"/>
  <c r="J44" i="1"/>
  <c r="I44" i="1"/>
  <c r="H44" i="1"/>
  <c r="G44" i="1"/>
  <c r="F44" i="1"/>
  <c r="E44" i="1"/>
  <c r="D44" i="1"/>
  <c r="C44" i="1"/>
  <c r="B44" i="1"/>
  <c r="K43" i="1"/>
  <c r="H43" i="1"/>
  <c r="B43" i="1"/>
  <c r="K42" i="1"/>
  <c r="J42" i="1"/>
  <c r="J43" i="1" s="1"/>
  <c r="I42" i="1"/>
  <c r="I43" i="1" s="1"/>
  <c r="H42" i="1"/>
  <c r="G42" i="1"/>
  <c r="G43" i="1" s="1"/>
  <c r="F42" i="1"/>
  <c r="F43" i="1" s="1"/>
  <c r="E42" i="1"/>
  <c r="E43" i="1" s="1"/>
  <c r="D42" i="1"/>
  <c r="D43" i="1" s="1"/>
  <c r="C42" i="1"/>
  <c r="C43" i="1" s="1"/>
  <c r="B42" i="1"/>
  <c r="K34" i="1"/>
  <c r="J34" i="1"/>
  <c r="I34" i="1"/>
  <c r="H34" i="1"/>
  <c r="G34" i="1"/>
  <c r="F34" i="1"/>
  <c r="E34" i="1"/>
  <c r="D34" i="1"/>
  <c r="C34" i="1"/>
  <c r="B34" i="1"/>
  <c r="K33" i="1"/>
  <c r="J33" i="1"/>
  <c r="G33" i="1"/>
  <c r="F33" i="1"/>
  <c r="E33" i="1"/>
  <c r="D33" i="1"/>
  <c r="K32" i="1"/>
  <c r="J32" i="1"/>
  <c r="I32" i="1"/>
  <c r="I33" i="1" s="1"/>
  <c r="H32" i="1"/>
  <c r="H33" i="1" s="1"/>
  <c r="G32" i="1"/>
  <c r="F32" i="1"/>
  <c r="E32" i="1"/>
  <c r="D32" i="1"/>
  <c r="C32" i="1"/>
  <c r="C33" i="1" s="1"/>
  <c r="B32" i="1"/>
  <c r="B33" i="1" s="1"/>
  <c r="K25" i="1"/>
  <c r="J25" i="1"/>
  <c r="I25" i="1"/>
  <c r="H25" i="1"/>
  <c r="G25" i="1"/>
  <c r="F25" i="1"/>
  <c r="E25" i="1"/>
  <c r="D25" i="1"/>
  <c r="C25" i="1"/>
  <c r="B25" i="1"/>
  <c r="K23" i="1"/>
  <c r="K24" i="1" s="1"/>
  <c r="J23" i="1"/>
  <c r="J24" i="1" s="1"/>
  <c r="I23" i="1"/>
  <c r="I24" i="1" s="1"/>
  <c r="H23" i="1"/>
  <c r="H24" i="1" s="1"/>
  <c r="G23" i="1"/>
  <c r="G24" i="1" s="1"/>
  <c r="F23" i="1"/>
  <c r="F24" i="1" s="1"/>
  <c r="E23" i="1"/>
  <c r="E24" i="1" s="1"/>
  <c r="D23" i="1"/>
  <c r="D24" i="1" s="1"/>
  <c r="C23" i="1"/>
  <c r="C24" i="1" s="1"/>
  <c r="B23" i="1"/>
  <c r="B24" i="1" s="1"/>
  <c r="K15" i="1"/>
  <c r="J15" i="1"/>
  <c r="I15" i="1"/>
  <c r="H15" i="1"/>
  <c r="G15" i="1"/>
  <c r="F15" i="1"/>
  <c r="E15" i="1"/>
  <c r="D15" i="1"/>
  <c r="C15" i="1"/>
  <c r="B15" i="1"/>
  <c r="K13" i="1"/>
  <c r="K14" i="1" s="1"/>
  <c r="J13" i="1"/>
  <c r="J14" i="1" s="1"/>
  <c r="I13" i="1"/>
  <c r="I14" i="1" s="1"/>
  <c r="H13" i="1"/>
  <c r="H14" i="1" s="1"/>
  <c r="G13" i="1"/>
  <c r="G14" i="1" s="1"/>
  <c r="F13" i="1"/>
  <c r="F14" i="1" s="1"/>
  <c r="E13" i="1"/>
  <c r="E14" i="1" s="1"/>
  <c r="D13" i="1"/>
  <c r="D14" i="1" s="1"/>
  <c r="C13" i="1"/>
  <c r="C14" i="1" s="1"/>
  <c r="B13" i="1"/>
  <c r="B14" i="1" s="1"/>
  <c r="K5" i="1"/>
  <c r="J5" i="1"/>
  <c r="I5" i="1"/>
  <c r="H5" i="1"/>
  <c r="G5" i="1"/>
  <c r="F5" i="1"/>
  <c r="E5" i="1"/>
  <c r="D5" i="1"/>
  <c r="C5" i="1"/>
  <c r="B5" i="1"/>
  <c r="D4" i="1"/>
  <c r="E4" i="1"/>
  <c r="K3" i="1"/>
  <c r="K4" i="1" s="1"/>
  <c r="J3" i="1"/>
  <c r="J4" i="1" s="1"/>
  <c r="I3" i="1"/>
  <c r="I4" i="1" s="1"/>
  <c r="H3" i="1"/>
  <c r="H4" i="1" s="1"/>
  <c r="G3" i="1"/>
  <c r="G4" i="1" s="1"/>
  <c r="F3" i="1"/>
  <c r="F4" i="1" s="1"/>
  <c r="E3" i="1"/>
  <c r="D3" i="1"/>
  <c r="C3" i="1"/>
  <c r="C4" i="1" s="1"/>
  <c r="B3" i="1"/>
  <c r="B4" i="1" s="1"/>
</calcChain>
</file>

<file path=xl/sharedStrings.xml><?xml version="1.0" encoding="utf-8"?>
<sst xmlns="http://schemas.openxmlformats.org/spreadsheetml/2006/main" count="42" uniqueCount="7">
  <si>
    <t>Объем</t>
  </si>
  <si>
    <t>Постоянные затраты</t>
  </si>
  <si>
    <t>Переменные затраты</t>
  </si>
  <si>
    <t>Суммарные затраты</t>
  </si>
  <si>
    <t>Выручка</t>
  </si>
  <si>
    <t>Цена</t>
  </si>
  <si>
    <t>Прямые затраты на единицу продукции.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</si>
</sst>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Лист1!$A$51</c:f>
              <c:strCache>
                <c:ptCount val="1"/>
                <c:pt idx="0">
                  <c:v>Постоянные затраты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Лист1!$B$50:$K$50</c:f>
              <c:numCache>
                <c:formatCode>General</c:formatCode>
                <c:ptCount val="10"/>
                <c:pt idx="0">
                  <c:v>5000</c:v>
                </c:pt>
                <c:pt idx="1">
                  <c:v>10000</c:v>
                </c:pt>
                <c:pt idx="2">
                  <c:v>15000</c:v>
                </c:pt>
                <c:pt idx="3">
                  <c:v>20000</c:v>
                </c:pt>
                <c:pt idx="4">
                  <c:v>25000</c:v>
                </c:pt>
                <c:pt idx="5">
                  <c:v>30000</c:v>
                </c:pt>
                <c:pt idx="6">
                  <c:v>35000</c:v>
                </c:pt>
                <c:pt idx="7">
                  <c:v>40000</c:v>
                </c:pt>
                <c:pt idx="8">
                  <c:v>45000</c:v>
                </c:pt>
                <c:pt idx="9">
                  <c:v>50000</c:v>
                </c:pt>
              </c:numCache>
            </c:numRef>
          </c:cat>
          <c:val>
            <c:numRef>
              <c:f>Лист1!$B$51:$K$51</c:f>
              <c:numCache>
                <c:formatCode>General</c:formatCode>
                <c:ptCount val="10"/>
                <c:pt idx="0">
                  <c:v>1532648</c:v>
                </c:pt>
                <c:pt idx="1">
                  <c:v>1532648</c:v>
                </c:pt>
                <c:pt idx="2">
                  <c:v>1532648</c:v>
                </c:pt>
                <c:pt idx="3">
                  <c:v>1532648</c:v>
                </c:pt>
                <c:pt idx="4">
                  <c:v>1532648</c:v>
                </c:pt>
                <c:pt idx="5">
                  <c:v>1532648</c:v>
                </c:pt>
                <c:pt idx="6">
                  <c:v>1532648</c:v>
                </c:pt>
                <c:pt idx="7">
                  <c:v>1532648</c:v>
                </c:pt>
                <c:pt idx="8">
                  <c:v>1532648</c:v>
                </c:pt>
                <c:pt idx="9">
                  <c:v>1532648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Лист1!$A$52</c:f>
              <c:strCache>
                <c:ptCount val="1"/>
                <c:pt idx="0">
                  <c:v>Переменные затраты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Лист1!$B$50:$K$50</c:f>
              <c:numCache>
                <c:formatCode>General</c:formatCode>
                <c:ptCount val="10"/>
                <c:pt idx="0">
                  <c:v>5000</c:v>
                </c:pt>
                <c:pt idx="1">
                  <c:v>10000</c:v>
                </c:pt>
                <c:pt idx="2">
                  <c:v>15000</c:v>
                </c:pt>
                <c:pt idx="3">
                  <c:v>20000</c:v>
                </c:pt>
                <c:pt idx="4">
                  <c:v>25000</c:v>
                </c:pt>
                <c:pt idx="5">
                  <c:v>30000</c:v>
                </c:pt>
                <c:pt idx="6">
                  <c:v>35000</c:v>
                </c:pt>
                <c:pt idx="7">
                  <c:v>40000</c:v>
                </c:pt>
                <c:pt idx="8">
                  <c:v>45000</c:v>
                </c:pt>
                <c:pt idx="9">
                  <c:v>50000</c:v>
                </c:pt>
              </c:numCache>
            </c:numRef>
          </c:cat>
          <c:val>
            <c:numRef>
              <c:f>Лист1!$B$52:$K$52</c:f>
              <c:numCache>
                <c:formatCode>General</c:formatCode>
                <c:ptCount val="10"/>
                <c:pt idx="0">
                  <c:v>745000</c:v>
                </c:pt>
                <c:pt idx="1">
                  <c:v>1490000</c:v>
                </c:pt>
                <c:pt idx="2">
                  <c:v>2235000</c:v>
                </c:pt>
                <c:pt idx="3">
                  <c:v>2980000</c:v>
                </c:pt>
                <c:pt idx="4">
                  <c:v>3725000</c:v>
                </c:pt>
                <c:pt idx="5">
                  <c:v>4470000</c:v>
                </c:pt>
                <c:pt idx="6">
                  <c:v>5215000</c:v>
                </c:pt>
                <c:pt idx="7">
                  <c:v>5960000</c:v>
                </c:pt>
                <c:pt idx="8">
                  <c:v>6705000</c:v>
                </c:pt>
                <c:pt idx="9">
                  <c:v>7450000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Лист1!$A$53</c:f>
              <c:strCache>
                <c:ptCount val="1"/>
                <c:pt idx="0">
                  <c:v>Суммарные затраты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Лист1!$B$50:$K$50</c:f>
              <c:numCache>
                <c:formatCode>General</c:formatCode>
                <c:ptCount val="10"/>
                <c:pt idx="0">
                  <c:v>5000</c:v>
                </c:pt>
                <c:pt idx="1">
                  <c:v>10000</c:v>
                </c:pt>
                <c:pt idx="2">
                  <c:v>15000</c:v>
                </c:pt>
                <c:pt idx="3">
                  <c:v>20000</c:v>
                </c:pt>
                <c:pt idx="4">
                  <c:v>25000</c:v>
                </c:pt>
                <c:pt idx="5">
                  <c:v>30000</c:v>
                </c:pt>
                <c:pt idx="6">
                  <c:v>35000</c:v>
                </c:pt>
                <c:pt idx="7">
                  <c:v>40000</c:v>
                </c:pt>
                <c:pt idx="8">
                  <c:v>45000</c:v>
                </c:pt>
                <c:pt idx="9">
                  <c:v>50000</c:v>
                </c:pt>
              </c:numCache>
            </c:numRef>
          </c:cat>
          <c:val>
            <c:numRef>
              <c:f>Лист1!$B$53:$K$53</c:f>
              <c:numCache>
                <c:formatCode>General</c:formatCode>
                <c:ptCount val="10"/>
                <c:pt idx="0">
                  <c:v>2277648</c:v>
                </c:pt>
                <c:pt idx="1">
                  <c:v>3022648</c:v>
                </c:pt>
                <c:pt idx="2">
                  <c:v>3767648</c:v>
                </c:pt>
                <c:pt idx="3">
                  <c:v>4512648</c:v>
                </c:pt>
                <c:pt idx="4">
                  <c:v>5257648</c:v>
                </c:pt>
                <c:pt idx="5">
                  <c:v>6002648</c:v>
                </c:pt>
                <c:pt idx="6">
                  <c:v>6747648</c:v>
                </c:pt>
                <c:pt idx="7">
                  <c:v>7492648</c:v>
                </c:pt>
                <c:pt idx="8">
                  <c:v>8237648</c:v>
                </c:pt>
                <c:pt idx="9">
                  <c:v>8982648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Лист1!$A$54</c:f>
              <c:strCache>
                <c:ptCount val="1"/>
                <c:pt idx="0">
                  <c:v>Выручка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Лист1!$B$50:$K$50</c:f>
              <c:numCache>
                <c:formatCode>General</c:formatCode>
                <c:ptCount val="10"/>
                <c:pt idx="0">
                  <c:v>5000</c:v>
                </c:pt>
                <c:pt idx="1">
                  <c:v>10000</c:v>
                </c:pt>
                <c:pt idx="2">
                  <c:v>15000</c:v>
                </c:pt>
                <c:pt idx="3">
                  <c:v>20000</c:v>
                </c:pt>
                <c:pt idx="4">
                  <c:v>25000</c:v>
                </c:pt>
                <c:pt idx="5">
                  <c:v>30000</c:v>
                </c:pt>
                <c:pt idx="6">
                  <c:v>35000</c:v>
                </c:pt>
                <c:pt idx="7">
                  <c:v>40000</c:v>
                </c:pt>
                <c:pt idx="8">
                  <c:v>45000</c:v>
                </c:pt>
                <c:pt idx="9">
                  <c:v>50000</c:v>
                </c:pt>
              </c:numCache>
            </c:numRef>
          </c:cat>
          <c:val>
            <c:numRef>
              <c:f>Лист1!$B$54:$K$54</c:f>
              <c:numCache>
                <c:formatCode>General</c:formatCode>
                <c:ptCount val="10"/>
                <c:pt idx="0">
                  <c:v>1430000</c:v>
                </c:pt>
                <c:pt idx="1">
                  <c:v>2860000</c:v>
                </c:pt>
                <c:pt idx="2">
                  <c:v>4290000</c:v>
                </c:pt>
                <c:pt idx="3">
                  <c:v>5720000</c:v>
                </c:pt>
                <c:pt idx="4">
                  <c:v>7150000</c:v>
                </c:pt>
                <c:pt idx="5">
                  <c:v>8580000</c:v>
                </c:pt>
                <c:pt idx="6">
                  <c:v>10010000</c:v>
                </c:pt>
                <c:pt idx="7">
                  <c:v>11440000</c:v>
                </c:pt>
                <c:pt idx="8">
                  <c:v>12870000</c:v>
                </c:pt>
                <c:pt idx="9">
                  <c:v>14300000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684912"/>
        <c:axId val="392686872"/>
      </c:lineChart>
      <c:catAx>
        <c:axId val="39268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2686872"/>
        <c:crosses val="autoZero"/>
        <c:auto val="1"/>
        <c:lblAlgn val="ctr"/>
        <c:lblOffset val="100"/>
        <c:noMultiLvlLbl val="0"/>
      </c:catAx>
      <c:valAx>
        <c:axId val="392686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268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338137</xdr:colOff>
      <xdr:row>34</xdr:row>
      <xdr:rowOff>71437</xdr:rowOff>
    </xdr:from>
    <xdr:to>
      <xdr:col>19</xdr:col>
      <xdr:colOff>33337</xdr:colOff>
      <xdr:row>48</xdr:row>
      <xdr:rowOff>147637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topLeftCell="A31" workbookViewId="0">
      <selection activeCell="D68" sqref="D68"/>
    </sheetView>
  </sheetViews>
  <sheetFormatPr defaultRowHeight="15" x14ac:dyDescent="0.25"/>
  <cols>
    <col min="1" max="1" width="42.140625" customWidth="1"/>
    <col min="4" max="4" width="10.28515625" bestFit="1" customWidth="1"/>
  </cols>
  <sheetData>
    <row r="1" spans="1:11" x14ac:dyDescent="0.25">
      <c r="A1" t="s">
        <v>0</v>
      </c>
      <c r="B1">
        <v>1000</v>
      </c>
      <c r="C1">
        <v>5000</v>
      </c>
      <c r="D1">
        <v>10000</v>
      </c>
      <c r="E1">
        <v>15000</v>
      </c>
      <c r="F1">
        <v>20000</v>
      </c>
      <c r="G1">
        <v>25000</v>
      </c>
      <c r="H1">
        <v>30000</v>
      </c>
      <c r="I1">
        <v>35000</v>
      </c>
      <c r="J1">
        <v>40000</v>
      </c>
      <c r="K1">
        <v>45000</v>
      </c>
    </row>
    <row r="2" spans="1:11" x14ac:dyDescent="0.25">
      <c r="A2" t="s">
        <v>1</v>
      </c>
      <c r="B2">
        <v>1532648</v>
      </c>
      <c r="C2">
        <v>1532648</v>
      </c>
      <c r="D2">
        <v>1532648</v>
      </c>
      <c r="E2">
        <v>1532648</v>
      </c>
      <c r="F2">
        <v>1532648</v>
      </c>
      <c r="G2">
        <v>1532648</v>
      </c>
      <c r="H2">
        <v>1532648</v>
      </c>
      <c r="I2">
        <v>1532648</v>
      </c>
      <c r="J2">
        <v>1532648</v>
      </c>
      <c r="K2">
        <v>1532648</v>
      </c>
    </row>
    <row r="3" spans="1:11" x14ac:dyDescent="0.25">
      <c r="A3" t="s">
        <v>2</v>
      </c>
      <c r="B3">
        <f>PRODUCT(B1*B8)</f>
        <v>149000</v>
      </c>
      <c r="C3">
        <f>PRODUCT(C1*B8)</f>
        <v>745000</v>
      </c>
      <c r="D3">
        <f>PRODUCT(D1*B8)</f>
        <v>1490000</v>
      </c>
      <c r="E3">
        <f>PRODUCT(E1*B8)</f>
        <v>2235000</v>
      </c>
      <c r="F3">
        <f>PRODUCT(F1*B8)</f>
        <v>2980000</v>
      </c>
      <c r="G3">
        <f>PRODUCT(G1*B8)</f>
        <v>3725000</v>
      </c>
      <c r="H3">
        <f>PRODUCT(H1*B8)</f>
        <v>4470000</v>
      </c>
      <c r="I3">
        <f>PRODUCT(I1*B8)</f>
        <v>5215000</v>
      </c>
      <c r="J3">
        <f>PRODUCT(J1*B8)</f>
        <v>5960000</v>
      </c>
      <c r="K3">
        <f>PRODUCT(K1*B8)</f>
        <v>6705000</v>
      </c>
    </row>
    <row r="4" spans="1:11" x14ac:dyDescent="0.25">
      <c r="A4" t="s">
        <v>3</v>
      </c>
      <c r="B4">
        <f>SUM(B2:B3)</f>
        <v>1681648</v>
      </c>
      <c r="C4">
        <f t="shared" ref="C4:K4" si="0">SUM(C2:C3)</f>
        <v>2277648</v>
      </c>
      <c r="D4">
        <f t="shared" si="0"/>
        <v>3022648</v>
      </c>
      <c r="E4">
        <f t="shared" si="0"/>
        <v>3767648</v>
      </c>
      <c r="F4">
        <f t="shared" si="0"/>
        <v>4512648</v>
      </c>
      <c r="G4">
        <f t="shared" si="0"/>
        <v>5257648</v>
      </c>
      <c r="H4">
        <f t="shared" si="0"/>
        <v>6002648</v>
      </c>
      <c r="I4">
        <f t="shared" si="0"/>
        <v>6747648</v>
      </c>
      <c r="J4">
        <f t="shared" si="0"/>
        <v>7492648</v>
      </c>
      <c r="K4">
        <f t="shared" si="0"/>
        <v>8237648</v>
      </c>
    </row>
    <row r="5" spans="1:11" x14ac:dyDescent="0.25">
      <c r="A5" t="s">
        <v>4</v>
      </c>
      <c r="B5">
        <f>PRODUCT(B1*B7)</f>
        <v>228000</v>
      </c>
      <c r="C5">
        <f>PRODUCT(C1*B7)</f>
        <v>1140000</v>
      </c>
      <c r="D5">
        <f>PRODUCT(D1*B7)</f>
        <v>2280000</v>
      </c>
      <c r="E5">
        <f>PRODUCT(E1*B7)</f>
        <v>3420000</v>
      </c>
      <c r="F5">
        <f>PRODUCT(F1*B7)</f>
        <v>4560000</v>
      </c>
      <c r="G5">
        <f>PRODUCT(G1*B7)</f>
        <v>5700000</v>
      </c>
      <c r="H5">
        <f>PRODUCT(H1*B7)</f>
        <v>6840000</v>
      </c>
      <c r="I5">
        <f>PRODUCT(I1*B7)</f>
        <v>7980000</v>
      </c>
      <c r="J5">
        <f>PRODUCT(J1*B7)</f>
        <v>9120000</v>
      </c>
      <c r="K5">
        <f>PRODUCT(K1*B7)</f>
        <v>10260000</v>
      </c>
    </row>
    <row r="7" spans="1:11" x14ac:dyDescent="0.25">
      <c r="A7" t="s">
        <v>5</v>
      </c>
      <c r="B7">
        <v>228</v>
      </c>
    </row>
    <row r="8" spans="1:11" x14ac:dyDescent="0.25">
      <c r="A8" t="s">
        <v>6</v>
      </c>
      <c r="B8">
        <v>149</v>
      </c>
    </row>
    <row r="11" spans="1:11" x14ac:dyDescent="0.25">
      <c r="A11" t="s">
        <v>0</v>
      </c>
      <c r="B11">
        <v>1000</v>
      </c>
      <c r="C11">
        <v>5000</v>
      </c>
      <c r="D11">
        <v>10000</v>
      </c>
      <c r="E11">
        <v>15000</v>
      </c>
      <c r="F11">
        <v>20000</v>
      </c>
      <c r="G11">
        <v>25000</v>
      </c>
      <c r="H11">
        <v>30000</v>
      </c>
      <c r="I11">
        <v>35000</v>
      </c>
      <c r="J11">
        <v>40000</v>
      </c>
      <c r="K11">
        <v>45000</v>
      </c>
    </row>
    <row r="12" spans="1:11" x14ac:dyDescent="0.25">
      <c r="A12" t="s">
        <v>1</v>
      </c>
      <c r="B12">
        <v>383162</v>
      </c>
      <c r="C12">
        <v>383162</v>
      </c>
      <c r="D12">
        <v>383162</v>
      </c>
      <c r="E12">
        <v>383162</v>
      </c>
      <c r="F12">
        <v>383162</v>
      </c>
      <c r="G12">
        <v>383162</v>
      </c>
      <c r="H12">
        <v>383162</v>
      </c>
      <c r="I12">
        <v>383162</v>
      </c>
      <c r="J12">
        <v>383162</v>
      </c>
      <c r="K12">
        <v>383162</v>
      </c>
    </row>
    <row r="13" spans="1:11" x14ac:dyDescent="0.25">
      <c r="A13" t="s">
        <v>2</v>
      </c>
      <c r="B13">
        <f>PRODUCT(B11*B18)</f>
        <v>7440</v>
      </c>
      <c r="C13">
        <f>PRODUCT(C11*B18)</f>
        <v>37200</v>
      </c>
      <c r="D13">
        <f>PRODUCT(D11*B18)</f>
        <v>74400</v>
      </c>
      <c r="E13">
        <f>PRODUCT(E11*B18)</f>
        <v>111600</v>
      </c>
      <c r="F13">
        <f>PRODUCT(F11*B18)</f>
        <v>148800</v>
      </c>
      <c r="G13">
        <f>PRODUCT(G11*B18)</f>
        <v>186000</v>
      </c>
      <c r="H13">
        <f>PRODUCT(H11*B18)</f>
        <v>223200</v>
      </c>
      <c r="I13">
        <f>PRODUCT(I11*B18)</f>
        <v>260400</v>
      </c>
      <c r="J13">
        <f>PRODUCT(J11*B18)</f>
        <v>297600</v>
      </c>
      <c r="K13">
        <f>PRODUCT(K11*B18)</f>
        <v>334800</v>
      </c>
    </row>
    <row r="14" spans="1:11" x14ac:dyDescent="0.25">
      <c r="A14" t="s">
        <v>3</v>
      </c>
      <c r="B14">
        <f>SUM(B12:B13)</f>
        <v>390602</v>
      </c>
      <c r="C14">
        <f t="shared" ref="C14" si="1">SUM(C12:C13)</f>
        <v>420362</v>
      </c>
      <c r="D14">
        <f t="shared" ref="D14" si="2">SUM(D12:D13)</f>
        <v>457562</v>
      </c>
      <c r="E14">
        <f t="shared" ref="E14" si="3">SUM(E12:E13)</f>
        <v>494762</v>
      </c>
      <c r="F14">
        <f t="shared" ref="F14" si="4">SUM(F12:F13)</f>
        <v>531962</v>
      </c>
      <c r="G14">
        <f t="shared" ref="G14" si="5">SUM(G12:G13)</f>
        <v>569162</v>
      </c>
      <c r="H14">
        <f t="shared" ref="H14" si="6">SUM(H12:H13)</f>
        <v>606362</v>
      </c>
      <c r="I14">
        <f t="shared" ref="I14" si="7">SUM(I12:I13)</f>
        <v>643562</v>
      </c>
      <c r="J14">
        <f t="shared" ref="J14" si="8">SUM(J12:J13)</f>
        <v>680762</v>
      </c>
      <c r="K14">
        <f t="shared" ref="K14" si="9">SUM(K12:K13)</f>
        <v>717962</v>
      </c>
    </row>
    <row r="15" spans="1:11" x14ac:dyDescent="0.25">
      <c r="A15" t="s">
        <v>4</v>
      </c>
      <c r="B15">
        <f>PRODUCT(B11*B17)</f>
        <v>33000</v>
      </c>
      <c r="C15">
        <f>PRODUCT(C11*B17)</f>
        <v>165000</v>
      </c>
      <c r="D15">
        <f>PRODUCT(D11*B17)</f>
        <v>330000</v>
      </c>
      <c r="E15">
        <f>PRODUCT(E11*B17)</f>
        <v>495000</v>
      </c>
      <c r="F15">
        <f>PRODUCT(F11*B17)</f>
        <v>660000</v>
      </c>
      <c r="G15">
        <f>PRODUCT(G11*B17)</f>
        <v>825000</v>
      </c>
      <c r="H15">
        <f>PRODUCT(H11*B17)</f>
        <v>990000</v>
      </c>
      <c r="I15">
        <f>PRODUCT(I11*B17)</f>
        <v>1155000</v>
      </c>
      <c r="J15">
        <f>PRODUCT(J11*B17)</f>
        <v>1320000</v>
      </c>
      <c r="K15">
        <f>PRODUCT(K11*B17)</f>
        <v>1485000</v>
      </c>
    </row>
    <row r="17" spans="1:11" x14ac:dyDescent="0.25">
      <c r="A17" t="s">
        <v>5</v>
      </c>
      <c r="B17">
        <v>33</v>
      </c>
    </row>
    <row r="18" spans="1:11" x14ac:dyDescent="0.25">
      <c r="A18" t="s">
        <v>6</v>
      </c>
      <c r="B18">
        <v>7.44</v>
      </c>
    </row>
    <row r="21" spans="1:11" x14ac:dyDescent="0.25">
      <c r="A21" t="s">
        <v>0</v>
      </c>
      <c r="B21">
        <v>1000</v>
      </c>
      <c r="C21">
        <v>2000</v>
      </c>
      <c r="D21">
        <v>3000</v>
      </c>
      <c r="E21">
        <v>4000</v>
      </c>
      <c r="F21">
        <v>5000</v>
      </c>
      <c r="G21">
        <v>6000</v>
      </c>
      <c r="H21">
        <v>7000</v>
      </c>
      <c r="I21">
        <v>8000</v>
      </c>
      <c r="J21">
        <v>9000</v>
      </c>
      <c r="K21">
        <v>10000</v>
      </c>
    </row>
    <row r="22" spans="1:11" x14ac:dyDescent="0.25">
      <c r="A22" t="s">
        <v>1</v>
      </c>
      <c r="B22">
        <v>1915809</v>
      </c>
      <c r="C22">
        <v>1915809</v>
      </c>
      <c r="D22">
        <v>1915809</v>
      </c>
      <c r="E22">
        <v>1915809</v>
      </c>
      <c r="F22">
        <v>1915809</v>
      </c>
      <c r="G22">
        <v>1915809</v>
      </c>
      <c r="H22">
        <v>1915809</v>
      </c>
      <c r="I22">
        <v>1915809</v>
      </c>
      <c r="J22">
        <v>1915809</v>
      </c>
      <c r="K22">
        <v>1915809</v>
      </c>
    </row>
    <row r="23" spans="1:11" x14ac:dyDescent="0.25">
      <c r="A23" t="s">
        <v>2</v>
      </c>
      <c r="B23">
        <f>PRODUCT(B21*B28)</f>
        <v>931000</v>
      </c>
      <c r="C23">
        <f>PRODUCT(C21*B28)</f>
        <v>1862000</v>
      </c>
      <c r="D23">
        <f>PRODUCT(D21*B28)</f>
        <v>2793000</v>
      </c>
      <c r="E23">
        <f>PRODUCT(E21*B28)</f>
        <v>3724000</v>
      </c>
      <c r="F23">
        <f>PRODUCT(F21*B28)</f>
        <v>4655000</v>
      </c>
      <c r="G23">
        <f>PRODUCT(G21*B28)</f>
        <v>5586000</v>
      </c>
      <c r="H23">
        <f>PRODUCT(H21*B28)</f>
        <v>6517000</v>
      </c>
      <c r="I23">
        <f>PRODUCT(I21*B28)</f>
        <v>7448000</v>
      </c>
      <c r="J23">
        <f>PRODUCT(J21*B28)</f>
        <v>8379000</v>
      </c>
      <c r="K23">
        <f>PRODUCT(K21*B28)</f>
        <v>9310000</v>
      </c>
    </row>
    <row r="24" spans="1:11" x14ac:dyDescent="0.25">
      <c r="A24" t="s">
        <v>3</v>
      </c>
      <c r="B24">
        <f>SUM(B22:B23)</f>
        <v>2846809</v>
      </c>
      <c r="C24">
        <f t="shared" ref="C24" si="10">SUM(C22:C23)</f>
        <v>3777809</v>
      </c>
      <c r="D24">
        <f t="shared" ref="D24" si="11">SUM(D22:D23)</f>
        <v>4708809</v>
      </c>
      <c r="E24">
        <f t="shared" ref="E24" si="12">SUM(E22:E23)</f>
        <v>5639809</v>
      </c>
      <c r="F24">
        <f t="shared" ref="F24" si="13">SUM(F22:F23)</f>
        <v>6570809</v>
      </c>
      <c r="G24">
        <f t="shared" ref="G24" si="14">SUM(G22:G23)</f>
        <v>7501809</v>
      </c>
      <c r="H24">
        <f t="shared" ref="H24" si="15">SUM(H22:H23)</f>
        <v>8432809</v>
      </c>
      <c r="I24">
        <f t="shared" ref="I24" si="16">SUM(I22:I23)</f>
        <v>9363809</v>
      </c>
      <c r="J24">
        <f t="shared" ref="J24" si="17">SUM(J22:J23)</f>
        <v>10294809</v>
      </c>
      <c r="K24">
        <f t="shared" ref="K24" si="18">SUM(K22:K23)</f>
        <v>11225809</v>
      </c>
    </row>
    <row r="25" spans="1:11" x14ac:dyDescent="0.25">
      <c r="A25" t="s">
        <v>4</v>
      </c>
      <c r="B25">
        <f>PRODUCT(B21*B27)</f>
        <v>1550000</v>
      </c>
      <c r="C25">
        <f>PRODUCT(C21*B27)</f>
        <v>3100000</v>
      </c>
      <c r="D25">
        <f>PRODUCT(D21*B27)</f>
        <v>4650000</v>
      </c>
      <c r="E25">
        <f>PRODUCT(E21*B27)</f>
        <v>6200000</v>
      </c>
      <c r="F25">
        <f>PRODUCT(F21*B27)</f>
        <v>7750000</v>
      </c>
      <c r="G25">
        <f>PRODUCT(G21*B27)</f>
        <v>9300000</v>
      </c>
      <c r="H25">
        <f>PRODUCT(H21*B27)</f>
        <v>10850000</v>
      </c>
      <c r="I25">
        <f>PRODUCT(I21*B27)</f>
        <v>12400000</v>
      </c>
      <c r="J25">
        <f>PRODUCT(J21*B27)</f>
        <v>13950000</v>
      </c>
      <c r="K25">
        <f>PRODUCT(K21*B27)</f>
        <v>15500000</v>
      </c>
    </row>
    <row r="27" spans="1:11" x14ac:dyDescent="0.25">
      <c r="A27" t="s">
        <v>5</v>
      </c>
      <c r="B27">
        <v>1550</v>
      </c>
    </row>
    <row r="28" spans="1:11" x14ac:dyDescent="0.25">
      <c r="A28" t="s">
        <v>6</v>
      </c>
      <c r="B28">
        <v>931</v>
      </c>
    </row>
    <row r="30" spans="1:11" x14ac:dyDescent="0.25">
      <c r="A30" t="s">
        <v>0</v>
      </c>
      <c r="B30">
        <v>1000</v>
      </c>
      <c r="C30">
        <v>2000</v>
      </c>
      <c r="D30">
        <v>3000</v>
      </c>
      <c r="E30">
        <v>4000</v>
      </c>
      <c r="F30">
        <v>5000</v>
      </c>
      <c r="G30">
        <v>6000</v>
      </c>
      <c r="H30">
        <v>7000</v>
      </c>
      <c r="I30">
        <v>8000</v>
      </c>
      <c r="J30">
        <v>9000</v>
      </c>
      <c r="K30">
        <v>10000</v>
      </c>
    </row>
    <row r="31" spans="1:11" x14ac:dyDescent="0.25">
      <c r="A31" t="s">
        <v>1</v>
      </c>
      <c r="B31">
        <v>1915809</v>
      </c>
      <c r="C31">
        <v>1915809</v>
      </c>
      <c r="D31">
        <v>1915809</v>
      </c>
      <c r="E31">
        <v>1915809</v>
      </c>
      <c r="F31">
        <v>1915809</v>
      </c>
      <c r="G31">
        <v>1915809</v>
      </c>
      <c r="H31">
        <v>1915809</v>
      </c>
      <c r="I31">
        <v>1915809</v>
      </c>
      <c r="J31">
        <v>1915809</v>
      </c>
      <c r="K31">
        <v>1915809</v>
      </c>
    </row>
    <row r="32" spans="1:11" x14ac:dyDescent="0.25">
      <c r="A32" t="s">
        <v>2</v>
      </c>
      <c r="B32">
        <f>PRODUCT(B30*B37)</f>
        <v>931000</v>
      </c>
      <c r="C32">
        <f>PRODUCT(C30*B37)</f>
        <v>1862000</v>
      </c>
      <c r="D32">
        <f>PRODUCT(D30*B37)</f>
        <v>2793000</v>
      </c>
      <c r="E32">
        <f>PRODUCT(E30*B37)</f>
        <v>3724000</v>
      </c>
      <c r="F32">
        <f>PRODUCT(F30*B37)</f>
        <v>4655000</v>
      </c>
      <c r="G32">
        <f>PRODUCT(G30*B37)</f>
        <v>5586000</v>
      </c>
      <c r="H32">
        <f>PRODUCT(H30*B37)</f>
        <v>6517000</v>
      </c>
      <c r="I32">
        <f>PRODUCT(I30*B37)</f>
        <v>7448000</v>
      </c>
      <c r="J32">
        <f>PRODUCT(J30*B37)</f>
        <v>8379000</v>
      </c>
      <c r="K32">
        <f>PRODUCT(K30*B37)</f>
        <v>9310000</v>
      </c>
    </row>
    <row r="33" spans="1:11" x14ac:dyDescent="0.25">
      <c r="A33" t="s">
        <v>3</v>
      </c>
      <c r="B33">
        <f>SUM(B31:B32)</f>
        <v>2846809</v>
      </c>
      <c r="C33">
        <f t="shared" ref="C33" si="19">SUM(C31:C32)</f>
        <v>3777809</v>
      </c>
      <c r="D33">
        <f t="shared" ref="D33" si="20">SUM(D31:D32)</f>
        <v>4708809</v>
      </c>
      <c r="E33">
        <f t="shared" ref="E33" si="21">SUM(E31:E32)</f>
        <v>5639809</v>
      </c>
      <c r="F33">
        <f t="shared" ref="F33" si="22">SUM(F31:F32)</f>
        <v>6570809</v>
      </c>
      <c r="G33">
        <f t="shared" ref="G33" si="23">SUM(G31:G32)</f>
        <v>7501809</v>
      </c>
      <c r="H33">
        <f t="shared" ref="H33" si="24">SUM(H31:H32)</f>
        <v>8432809</v>
      </c>
      <c r="I33">
        <f t="shared" ref="I33" si="25">SUM(I31:I32)</f>
        <v>9363809</v>
      </c>
      <c r="J33">
        <f t="shared" ref="J33" si="26">SUM(J31:J32)</f>
        <v>10294809</v>
      </c>
      <c r="K33">
        <f t="shared" ref="K33" si="27">SUM(K31:K32)</f>
        <v>11225809</v>
      </c>
    </row>
    <row r="34" spans="1:11" x14ac:dyDescent="0.25">
      <c r="A34" t="s">
        <v>4</v>
      </c>
      <c r="B34">
        <f>PRODUCT(B30*B36)</f>
        <v>1792000</v>
      </c>
      <c r="C34">
        <f>PRODUCT(C30*B36)</f>
        <v>3584000</v>
      </c>
      <c r="D34">
        <f>PRODUCT(D30*B36)</f>
        <v>5376000</v>
      </c>
      <c r="E34">
        <f>PRODUCT(E30*B36)</f>
        <v>7168000</v>
      </c>
      <c r="F34">
        <f>PRODUCT(F30*B36)</f>
        <v>8960000</v>
      </c>
      <c r="G34">
        <f>PRODUCT(G30*B36)</f>
        <v>10752000</v>
      </c>
      <c r="H34">
        <f>PRODUCT(H30*B36)</f>
        <v>12544000</v>
      </c>
      <c r="I34">
        <f>PRODUCT(I30*B36)</f>
        <v>14336000</v>
      </c>
      <c r="J34">
        <f>PRODUCT(J30*B36)</f>
        <v>16128000</v>
      </c>
      <c r="K34">
        <f>PRODUCT(K30*B36)</f>
        <v>17920000</v>
      </c>
    </row>
    <row r="36" spans="1:11" x14ac:dyDescent="0.25">
      <c r="A36" t="s">
        <v>5</v>
      </c>
      <c r="B36">
        <v>1792</v>
      </c>
    </row>
    <row r="37" spans="1:11" x14ac:dyDescent="0.25">
      <c r="A37" t="s">
        <v>6</v>
      </c>
      <c r="B37">
        <v>931</v>
      </c>
    </row>
    <row r="40" spans="1:11" x14ac:dyDescent="0.25">
      <c r="A40" t="s">
        <v>0</v>
      </c>
      <c r="B40">
        <v>10000</v>
      </c>
      <c r="C40">
        <v>20000</v>
      </c>
      <c r="D40">
        <v>30000</v>
      </c>
      <c r="E40">
        <v>40000</v>
      </c>
      <c r="F40">
        <v>50000</v>
      </c>
      <c r="G40">
        <v>60000</v>
      </c>
      <c r="H40">
        <v>70000</v>
      </c>
      <c r="I40">
        <v>80000</v>
      </c>
      <c r="J40">
        <v>90000</v>
      </c>
      <c r="K40">
        <v>100000</v>
      </c>
    </row>
    <row r="41" spans="1:11" x14ac:dyDescent="0.25">
      <c r="A41" t="s">
        <v>1</v>
      </c>
      <c r="B41">
        <v>383162</v>
      </c>
      <c r="C41">
        <v>383162</v>
      </c>
      <c r="D41">
        <v>383162</v>
      </c>
      <c r="E41">
        <v>383162</v>
      </c>
      <c r="F41">
        <v>383162</v>
      </c>
      <c r="G41">
        <v>383162</v>
      </c>
      <c r="H41">
        <v>383162</v>
      </c>
      <c r="I41">
        <v>383162</v>
      </c>
      <c r="J41">
        <v>383162</v>
      </c>
      <c r="K41">
        <v>383162</v>
      </c>
    </row>
    <row r="42" spans="1:11" x14ac:dyDescent="0.25">
      <c r="A42" t="s">
        <v>2</v>
      </c>
      <c r="B42">
        <f>PRODUCT(B40*B47)</f>
        <v>74400</v>
      </c>
      <c r="C42">
        <f>PRODUCT(C40*B47)</f>
        <v>148800</v>
      </c>
      <c r="D42">
        <f>PRODUCT(D40*B47)</f>
        <v>223200</v>
      </c>
      <c r="E42">
        <f>PRODUCT(E40*B47)</f>
        <v>297600</v>
      </c>
      <c r="F42">
        <f>PRODUCT(F40*B47)</f>
        <v>372000</v>
      </c>
      <c r="G42">
        <f>PRODUCT(G40*B47)</f>
        <v>446400</v>
      </c>
      <c r="H42">
        <f>PRODUCT(H40*B47)</f>
        <v>520800</v>
      </c>
      <c r="I42">
        <f>PRODUCT(I40*B47)</f>
        <v>595200</v>
      </c>
      <c r="J42">
        <f>PRODUCT(J40*B47)</f>
        <v>669600</v>
      </c>
      <c r="K42">
        <f>PRODUCT(K40*B47)</f>
        <v>744000</v>
      </c>
    </row>
    <row r="43" spans="1:11" x14ac:dyDescent="0.25">
      <c r="A43" t="s">
        <v>3</v>
      </c>
      <c r="B43">
        <f>SUM(B41:B42)</f>
        <v>457562</v>
      </c>
      <c r="C43">
        <f t="shared" ref="C43" si="28">SUM(C41:C42)</f>
        <v>531962</v>
      </c>
      <c r="D43">
        <f t="shared" ref="D43" si="29">SUM(D41:D42)</f>
        <v>606362</v>
      </c>
      <c r="E43">
        <f t="shared" ref="E43" si="30">SUM(E41:E42)</f>
        <v>680762</v>
      </c>
      <c r="F43">
        <f t="shared" ref="F43" si="31">SUM(F41:F42)</f>
        <v>755162</v>
      </c>
      <c r="G43">
        <f t="shared" ref="G43" si="32">SUM(G41:G42)</f>
        <v>829562</v>
      </c>
      <c r="H43">
        <f t="shared" ref="H43" si="33">SUM(H41:H42)</f>
        <v>903962</v>
      </c>
      <c r="I43">
        <f t="shared" ref="I43" si="34">SUM(I41:I42)</f>
        <v>978362</v>
      </c>
      <c r="J43">
        <f t="shared" ref="J43" si="35">SUM(J41:J42)</f>
        <v>1052762</v>
      </c>
      <c r="K43">
        <f t="shared" ref="K43" si="36">SUM(K41:K42)</f>
        <v>1127162</v>
      </c>
    </row>
    <row r="44" spans="1:11" x14ac:dyDescent="0.25">
      <c r="A44" t="s">
        <v>4</v>
      </c>
      <c r="B44">
        <f>PRODUCT(B40*B46)</f>
        <v>140000</v>
      </c>
      <c r="C44">
        <f>PRODUCT(C40*B46)</f>
        <v>280000</v>
      </c>
      <c r="D44">
        <f>PRODUCT(D40*B46)</f>
        <v>420000</v>
      </c>
      <c r="E44">
        <f>PRODUCT(E40*B46)</f>
        <v>560000</v>
      </c>
      <c r="F44">
        <f>PRODUCT(F40*B46)</f>
        <v>700000</v>
      </c>
      <c r="G44">
        <f>PRODUCT(G40*B46)</f>
        <v>840000</v>
      </c>
      <c r="H44">
        <f>PRODUCT(H40*B46)</f>
        <v>980000</v>
      </c>
      <c r="I44">
        <f>PRODUCT(I40*B46)</f>
        <v>1120000</v>
      </c>
      <c r="J44">
        <f>PRODUCT(J40*B46)</f>
        <v>1260000</v>
      </c>
      <c r="K44">
        <f>PRODUCT(K40*B46)</f>
        <v>1400000</v>
      </c>
    </row>
    <row r="46" spans="1:11" x14ac:dyDescent="0.25">
      <c r="A46" t="s">
        <v>5</v>
      </c>
      <c r="B46">
        <v>14</v>
      </c>
    </row>
    <row r="47" spans="1:11" x14ac:dyDescent="0.25">
      <c r="A47" t="s">
        <v>6</v>
      </c>
      <c r="B47">
        <v>7.44</v>
      </c>
    </row>
    <row r="50" spans="1:11" x14ac:dyDescent="0.25">
      <c r="A50" t="s">
        <v>0</v>
      </c>
      <c r="B50">
        <v>5000</v>
      </c>
      <c r="C50">
        <v>10000</v>
      </c>
      <c r="D50">
        <v>15000</v>
      </c>
      <c r="E50">
        <v>20000</v>
      </c>
      <c r="F50">
        <v>25000</v>
      </c>
      <c r="G50">
        <v>30000</v>
      </c>
      <c r="H50">
        <v>35000</v>
      </c>
      <c r="I50">
        <v>40000</v>
      </c>
      <c r="J50">
        <v>45000</v>
      </c>
      <c r="K50">
        <v>50000</v>
      </c>
    </row>
    <row r="51" spans="1:11" x14ac:dyDescent="0.25">
      <c r="A51" t="s">
        <v>1</v>
      </c>
      <c r="B51">
        <v>1532648</v>
      </c>
      <c r="C51">
        <v>1532648</v>
      </c>
      <c r="D51">
        <v>1532648</v>
      </c>
      <c r="E51">
        <v>1532648</v>
      </c>
      <c r="F51">
        <v>1532648</v>
      </c>
      <c r="G51">
        <v>1532648</v>
      </c>
      <c r="H51">
        <v>1532648</v>
      </c>
      <c r="I51">
        <v>1532648</v>
      </c>
      <c r="J51">
        <v>1532648</v>
      </c>
      <c r="K51">
        <v>1532648</v>
      </c>
    </row>
    <row r="52" spans="1:11" x14ac:dyDescent="0.25">
      <c r="A52" t="s">
        <v>2</v>
      </c>
      <c r="B52">
        <f>PRODUCT(B50*B57)</f>
        <v>745000</v>
      </c>
      <c r="C52">
        <f>PRODUCT(C50*B57)</f>
        <v>1490000</v>
      </c>
      <c r="D52">
        <f>PRODUCT(D50*B57)</f>
        <v>2235000</v>
      </c>
      <c r="E52">
        <f>PRODUCT(E50*B57)</f>
        <v>2980000</v>
      </c>
      <c r="F52">
        <f>PRODUCT(F50*B57)</f>
        <v>3725000</v>
      </c>
      <c r="G52">
        <f>PRODUCT(G50*B57)</f>
        <v>4470000</v>
      </c>
      <c r="H52">
        <f>PRODUCT(H50*B57)</f>
        <v>5215000</v>
      </c>
      <c r="I52">
        <f>PRODUCT(I50*B57)</f>
        <v>5960000</v>
      </c>
      <c r="J52">
        <f>PRODUCT(J50*B57)</f>
        <v>6705000</v>
      </c>
      <c r="K52">
        <f>PRODUCT(K50*B57)</f>
        <v>7450000</v>
      </c>
    </row>
    <row r="53" spans="1:11" x14ac:dyDescent="0.25">
      <c r="A53" t="s">
        <v>3</v>
      </c>
      <c r="B53">
        <f>SUM(B51:B52)</f>
        <v>2277648</v>
      </c>
      <c r="C53">
        <f t="shared" ref="C53" si="37">SUM(C51:C52)</f>
        <v>3022648</v>
      </c>
      <c r="D53">
        <f t="shared" ref="D53" si="38">SUM(D51:D52)</f>
        <v>3767648</v>
      </c>
      <c r="E53">
        <f t="shared" ref="E53" si="39">SUM(E51:E52)</f>
        <v>4512648</v>
      </c>
      <c r="F53">
        <f t="shared" ref="F53" si="40">SUM(F51:F52)</f>
        <v>5257648</v>
      </c>
      <c r="G53">
        <f t="shared" ref="G53" si="41">SUM(G51:G52)</f>
        <v>6002648</v>
      </c>
      <c r="H53">
        <f t="shared" ref="H53" si="42">SUM(H51:H52)</f>
        <v>6747648</v>
      </c>
      <c r="I53">
        <f t="shared" ref="I53" si="43">SUM(I51:I52)</f>
        <v>7492648</v>
      </c>
      <c r="J53">
        <f t="shared" ref="J53" si="44">SUM(J51:J52)</f>
        <v>8237648</v>
      </c>
      <c r="K53">
        <f t="shared" ref="K53" si="45">SUM(K51:K52)</f>
        <v>8982648</v>
      </c>
    </row>
    <row r="54" spans="1:11" x14ac:dyDescent="0.25">
      <c r="A54" t="s">
        <v>4</v>
      </c>
      <c r="B54">
        <f>PRODUCT(B50*B56)</f>
        <v>1430000</v>
      </c>
      <c r="C54">
        <f>PRODUCT(C50*B56)</f>
        <v>2860000</v>
      </c>
      <c r="D54">
        <f>PRODUCT(D50*B56)</f>
        <v>4290000</v>
      </c>
      <c r="E54">
        <f>PRODUCT(E50*B56)</f>
        <v>5720000</v>
      </c>
      <c r="F54">
        <f>PRODUCT(F50*B56)</f>
        <v>7150000</v>
      </c>
      <c r="G54">
        <f>PRODUCT(G50*B56)</f>
        <v>8580000</v>
      </c>
      <c r="H54">
        <f>PRODUCT(H50*B56)</f>
        <v>10010000</v>
      </c>
      <c r="I54">
        <f>PRODUCT(I50*B56)</f>
        <v>11440000</v>
      </c>
      <c r="J54">
        <f>PRODUCT(J50*B56)</f>
        <v>12870000</v>
      </c>
      <c r="K54">
        <f>PRODUCT(K50*B56)</f>
        <v>14300000</v>
      </c>
    </row>
    <row r="56" spans="1:11" x14ac:dyDescent="0.25">
      <c r="A56" t="s">
        <v>5</v>
      </c>
      <c r="B56">
        <v>286</v>
      </c>
    </row>
    <row r="57" spans="1:11" x14ac:dyDescent="0.25">
      <c r="A57" t="s">
        <v>6</v>
      </c>
      <c r="B57">
        <v>149</v>
      </c>
    </row>
    <row r="67" spans="4:4" x14ac:dyDescent="0.25">
      <c r="D67">
        <f>(1000000/(1.08))+(1000000/((1.08)^2))+(1000000/((1.08)^3))+(1000000/((1.08)^4))+(1000000/((1.08)^5))-1582000</f>
        <v>2410710.0370780849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2021-12-05T10:15:35Z</dcterms:created>
  <dcterms:modified xsi:type="dcterms:W3CDTF">2021-12-05T16:28:54Z</dcterms:modified>
</cp:coreProperties>
</file>